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4 Проект корректировки 25-27 (район) сентябрь\Проект Решения\"/>
    </mc:Choice>
  </mc:AlternateContent>
  <bookViews>
    <workbookView xWindow="360" yWindow="15" windowWidth="20955" windowHeight="9720"/>
  </bookViews>
  <sheets>
    <sheet name="Лист1" sheetId="1" r:id="rId1"/>
    <sheet name="Лист2" sheetId="2" r:id="rId2"/>
  </sheets>
  <definedNames>
    <definedName name="Excel_BuiltIn_Print_Area" localSheetId="0">Лист1!$A$6:$C$28</definedName>
    <definedName name="Excel_BuiltIn_Print_Titles" localSheetId="0">Лист1!$14:$15</definedName>
    <definedName name="Print_Titles" localSheetId="0">Лист1!$14:$15</definedName>
    <definedName name="_xlnm.Print_Area" localSheetId="0">Лист1!$A$1:$C$28</definedName>
  </definedNames>
  <calcPr calcId="162913" iterate="1"/>
</workbook>
</file>

<file path=xl/calcChain.xml><?xml version="1.0" encoding="utf-8"?>
<calcChain xmlns="http://schemas.openxmlformats.org/spreadsheetml/2006/main">
  <c r="C24" i="1" l="1"/>
  <c r="C23" i="1"/>
  <c r="C20" i="1"/>
  <c r="C17" i="1"/>
  <c r="C16" i="1" l="1"/>
</calcChain>
</file>

<file path=xl/sharedStrings.xml><?xml version="1.0" encoding="utf-8"?>
<sst xmlns="http://schemas.openxmlformats.org/spreadsheetml/2006/main" count="35" uniqueCount="33">
  <si>
    <t>ПРИЛОЖЕНИЕ 4</t>
  </si>
  <si>
    <t>к решению Думы Белоярского района</t>
  </si>
  <si>
    <t xml:space="preserve">                                        от 5 декабря 2024 года № 83</t>
  </si>
  <si>
    <t>И С Т О Ч Н И К И</t>
  </si>
  <si>
    <t>внутреннего финансирования дефицита бюджета</t>
  </si>
  <si>
    <t xml:space="preserve">Белоярского района на 2025 год </t>
  </si>
  <si>
    <t>Код</t>
  </si>
  <si>
    <t>Наименование видов источников внутреннего финансирования дефицита бюджета</t>
  </si>
  <si>
    <t>Сумма на год, рублей</t>
  </si>
  <si>
    <t>050 01 00 00 00  00 0000 000</t>
  </si>
  <si>
    <t>Источники внутреннего финансирования дефицитов бюджетов</t>
  </si>
  <si>
    <t>050 01 03 00 00 00 0000 000</t>
  </si>
  <si>
    <t>Бюджетные кредиты от других бюджетов бюджетной системы Российской Федерации</t>
  </si>
  <si>
    <t>050 01 03 01 00 05 1203 710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</si>
  <si>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 (получение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</si>
  <si>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050 01 03 01 00 05 1203 810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</si>
  <si>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 (погашение бюджетных кредитов, полученных для осуществления северного завоза продукции (товаров) в связи с ограниченными сроками доставки в районы автономного округа)</t>
  </si>
  <si>
    <t>050 01 05 00 00 00 0000 000</t>
  </si>
  <si>
    <t>Изменение остатков средств на счетах по учету средств бюджетов</t>
  </si>
  <si>
    <t>050 01 05 02 01 05 0000 510</t>
  </si>
  <si>
    <t>Увеличение прочих остатков денежных средств бюджетов муниципальных районов</t>
  </si>
  <si>
    <t>050 01 05 02 01 05 0000 610</t>
  </si>
  <si>
    <t>Уменьшение прочих остатков денежных средств бюджетов муниципальных районов</t>
  </si>
  <si>
    <t>050 01 06 00 00 00 0000 000</t>
  </si>
  <si>
    <t>Иные источники внутреннего финансирования дефицитов бюджетов</t>
  </si>
  <si>
    <t>050 01 06 05 00 00 0000 000</t>
  </si>
  <si>
    <t>Бюджетные кредиты, предоставленные внутри страны в валюте Российской Федерации</t>
  </si>
  <si>
    <t>050 01 06 05 01 05 1203 540</t>
  </si>
  <si>
    <t>Предоставление бюджетных кредитов юридическим лицам из бюджетов муниципальных районов в валюте Российской Федерации (предоставление бюджетных кредитов для осуществления северного завоза продукции (товаров) в связи с ограниченными сроками доставки в районы автономного округа)</t>
  </si>
  <si>
    <t>050 01 06 05 01 05 1203 640</t>
  </si>
  <si>
    <t>Возврат бюджетных кредитов, предоставленных юридическим лицам из бюджетов муниципальных районов в валюте Российской Федерации (возврат бюджетных кредитов, предоставленных для осуществления северного завоза продукции (товаров) в связи с ограниченными сроками доставки в районы автономного округа)</t>
  </si>
  <si>
    <t>________________</t>
  </si>
  <si>
    <t xml:space="preserve">                                        от      сентября 2025 года № 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</si>
</sst>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2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4" fontId="0" fillId="0" borderId="0" xfId="0" applyNumberFormat="1"/>
    <xf numFmtId="0" fontId="2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view="pageBreakPreview" workbookViewId="0">
      <selection activeCell="F11" sqref="F11"/>
    </sheetView>
  </sheetViews>
  <sheetFormatPr defaultColWidth="9.28515625" defaultRowHeight="12.75" customHeight="1" x14ac:dyDescent="0.2"/>
  <cols>
    <col min="1" max="1" width="28.5703125" customWidth="1"/>
    <col min="2" max="2" width="64.42578125" customWidth="1"/>
    <col min="3" max="3" width="17" customWidth="1"/>
    <col min="4" max="4" width="14.42578125" customWidth="1"/>
    <col min="5" max="257" width="9.28515625" customWidth="1"/>
  </cols>
  <sheetData>
    <row r="1" spans="1:3" ht="18" customHeight="1" x14ac:dyDescent="0.2">
      <c r="B1" s="14" t="s">
        <v>0</v>
      </c>
      <c r="C1" s="14"/>
    </row>
    <row r="2" spans="1:3" ht="15.75" x14ac:dyDescent="0.2">
      <c r="B2" s="15" t="s">
        <v>1</v>
      </c>
      <c r="C2" s="15"/>
    </row>
    <row r="3" spans="1:3" ht="15.75" x14ac:dyDescent="0.2">
      <c r="B3" s="14" t="s">
        <v>32</v>
      </c>
      <c r="C3" s="14"/>
    </row>
    <row r="6" spans="1:3" ht="15.75" x14ac:dyDescent="0.2">
      <c r="B6" s="16" t="s">
        <v>0</v>
      </c>
      <c r="C6" s="16"/>
    </row>
    <row r="7" spans="1:3" ht="15.75" customHeight="1" x14ac:dyDescent="0.2">
      <c r="B7" s="17" t="s">
        <v>1</v>
      </c>
      <c r="C7" s="17"/>
    </row>
    <row r="8" spans="1:3" ht="15.75" customHeight="1" x14ac:dyDescent="0.2">
      <c r="B8" s="14" t="s">
        <v>2</v>
      </c>
      <c r="C8" s="14"/>
    </row>
    <row r="9" spans="1:3" ht="15.75" x14ac:dyDescent="0.25">
      <c r="A9" s="1"/>
    </row>
    <row r="10" spans="1:3" ht="15.75" x14ac:dyDescent="0.25">
      <c r="A10" s="18" t="s">
        <v>3</v>
      </c>
      <c r="B10" s="18"/>
      <c r="C10" s="18"/>
    </row>
    <row r="11" spans="1:3" ht="15.75" x14ac:dyDescent="0.25">
      <c r="A11" s="18" t="s">
        <v>4</v>
      </c>
      <c r="B11" s="18"/>
      <c r="C11" s="18"/>
    </row>
    <row r="12" spans="1:3" ht="15.75" x14ac:dyDescent="0.25">
      <c r="A12" s="18" t="s">
        <v>5</v>
      </c>
      <c r="B12" s="18"/>
      <c r="C12" s="18"/>
    </row>
    <row r="13" spans="1:3" ht="15.75" x14ac:dyDescent="0.25">
      <c r="A13" s="2"/>
    </row>
    <row r="14" spans="1:3" ht="31.5" x14ac:dyDescent="0.2">
      <c r="A14" s="3" t="s">
        <v>6</v>
      </c>
      <c r="B14" s="3" t="s">
        <v>7</v>
      </c>
      <c r="C14" s="3" t="s">
        <v>8</v>
      </c>
    </row>
    <row r="15" spans="1:3" ht="15.75" x14ac:dyDescent="0.25">
      <c r="A15" s="3">
        <v>1</v>
      </c>
      <c r="B15" s="3">
        <v>2</v>
      </c>
      <c r="C15" s="4">
        <v>3</v>
      </c>
    </row>
    <row r="16" spans="1:3" ht="31.5" x14ac:dyDescent="0.2">
      <c r="A16" s="5" t="s">
        <v>9</v>
      </c>
      <c r="B16" s="6" t="s">
        <v>10</v>
      </c>
      <c r="C16" s="21">
        <f>C23+C17+C20</f>
        <v>182646641.20300001</v>
      </c>
    </row>
    <row r="17" spans="1:4" ht="31.5" x14ac:dyDescent="0.2">
      <c r="A17" s="5" t="s">
        <v>11</v>
      </c>
      <c r="B17" s="6" t="s">
        <v>12</v>
      </c>
      <c r="C17" s="21">
        <f>C18-C19</f>
        <v>14001314.50999999</v>
      </c>
    </row>
    <row r="18" spans="1:4" ht="94.5" x14ac:dyDescent="0.2">
      <c r="A18" s="7" t="s">
        <v>13</v>
      </c>
      <c r="B18" s="8" t="s">
        <v>14</v>
      </c>
      <c r="C18" s="22">
        <v>569894770</v>
      </c>
    </row>
    <row r="19" spans="1:4" ht="94.5" x14ac:dyDescent="0.2">
      <c r="A19" s="9" t="s">
        <v>15</v>
      </c>
      <c r="B19" s="10" t="s">
        <v>16</v>
      </c>
      <c r="C19" s="23">
        <v>555893455.49000001</v>
      </c>
      <c r="D19" s="11"/>
    </row>
    <row r="20" spans="1:4" ht="31.5" x14ac:dyDescent="0.2">
      <c r="A20" s="5" t="s">
        <v>17</v>
      </c>
      <c r="B20" s="12" t="s">
        <v>18</v>
      </c>
      <c r="C20" s="21">
        <f>C21+C22</f>
        <v>85790601.200000003</v>
      </c>
    </row>
    <row r="21" spans="1:4" ht="31.5" x14ac:dyDescent="0.2">
      <c r="A21" s="7" t="s">
        <v>19</v>
      </c>
      <c r="B21" s="10" t="s">
        <v>20</v>
      </c>
      <c r="C21" s="22">
        <v>0</v>
      </c>
    </row>
    <row r="22" spans="1:4" ht="31.5" x14ac:dyDescent="0.2">
      <c r="A22" s="7" t="s">
        <v>21</v>
      </c>
      <c r="B22" s="10" t="s">
        <v>22</v>
      </c>
      <c r="C22" s="22">
        <v>85790601.200000003</v>
      </c>
    </row>
    <row r="23" spans="1:4" ht="31.5" x14ac:dyDescent="0.2">
      <c r="A23" s="5" t="s">
        <v>23</v>
      </c>
      <c r="B23" s="6" t="s">
        <v>24</v>
      </c>
      <c r="C23" s="21">
        <f>C26-C25</f>
        <v>82854725.493000031</v>
      </c>
    </row>
    <row r="24" spans="1:4" ht="31.5" x14ac:dyDescent="0.2">
      <c r="A24" s="5" t="s">
        <v>25</v>
      </c>
      <c r="B24" s="13" t="s">
        <v>26</v>
      </c>
      <c r="C24" s="21">
        <f>C26-C25</f>
        <v>82854725.493000031</v>
      </c>
    </row>
    <row r="25" spans="1:4" ht="94.5" x14ac:dyDescent="0.2">
      <c r="A25" s="9" t="s">
        <v>27</v>
      </c>
      <c r="B25" s="10" t="s">
        <v>28</v>
      </c>
      <c r="C25" s="23">
        <v>569894770</v>
      </c>
    </row>
    <row r="26" spans="1:4" ht="94.5" x14ac:dyDescent="0.2">
      <c r="A26" s="9" t="s">
        <v>29</v>
      </c>
      <c r="B26" s="10" t="s">
        <v>30</v>
      </c>
      <c r="C26" s="23">
        <v>652749495.49300003</v>
      </c>
    </row>
    <row r="27" spans="1:4" ht="27" customHeight="1" x14ac:dyDescent="0.2">
      <c r="A27" s="19" t="s">
        <v>31</v>
      </c>
      <c r="B27" s="20"/>
      <c r="C27" s="19"/>
    </row>
  </sheetData>
  <mergeCells count="10">
    <mergeCell ref="B8:C8"/>
    <mergeCell ref="A10:C10"/>
    <mergeCell ref="A11:C11"/>
    <mergeCell ref="A12:C12"/>
    <mergeCell ref="A27:C27"/>
    <mergeCell ref="B1:C1"/>
    <mergeCell ref="B2:C2"/>
    <mergeCell ref="B3:C3"/>
    <mergeCell ref="B6:C6"/>
    <mergeCell ref="B7:C7"/>
  </mergeCells>
  <pageMargins left="1.0629921259842521" right="0.59055118110236227" top="0.94488188976377963" bottom="0.74803149606299213" header="0.31496062992125984" footer="0.51181102362204722"/>
  <pageSetup paperSize="9" scale="75" orientation="portrait" useFirstPageNumber="1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workbookViewId="0"/>
  </sheetViews>
  <sheetFormatPr defaultColWidth="9.28515625" defaultRowHeight="12.75" customHeight="1" x14ac:dyDescent="0.2"/>
  <cols>
    <col min="1" max="257" width="9.28515625" customWidth="1"/>
  </cols>
  <sheetData/>
  <pageMargins left="0.7" right="0.7" top="0.75" bottom="0.75" header="0.51180599999999998" footer="0.51180599999999998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Лист2</vt:lpstr>
      <vt:lpstr>Лист1!Excel_BuiltIn_Print_Area</vt:lpstr>
      <vt:lpstr>Лист1!Excel_BuiltIn_Print_Titles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RePack by Diakov</cp:lastModifiedBy>
  <cp:revision>4</cp:revision>
  <cp:lastPrinted>2025-04-24T12:20:23Z</cp:lastPrinted>
  <dcterms:created xsi:type="dcterms:W3CDTF">2021-10-20T13:41:00Z</dcterms:created>
  <dcterms:modified xsi:type="dcterms:W3CDTF">2025-08-09T05:17:14Z</dcterms:modified>
  <cp:version>1048576</cp:version>
</cp:coreProperties>
</file>